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80" windowHeight="9600" activeTab="0"/>
  </bookViews>
  <sheets>
    <sheet name="Índice" sheetId="1" r:id="rId1"/>
    <sheet name="Dióxido de azufre" sheetId="2" r:id="rId2"/>
    <sheet name="Dióxido de nitrógeno" sheetId="3" r:id="rId3"/>
    <sheet name="Partículas PM10" sheetId="4" r:id="rId4"/>
  </sheets>
  <definedNames/>
  <calcPr fullCalcOnLoad="1"/>
</workbook>
</file>

<file path=xl/sharedStrings.xml><?xml version="1.0" encoding="utf-8"?>
<sst xmlns="http://schemas.openxmlformats.org/spreadsheetml/2006/main" count="54" uniqueCount="28">
  <si>
    <t xml:space="preserve">Valor medio </t>
  </si>
  <si>
    <t>Valor máximo</t>
  </si>
  <si>
    <t>Valor límite del número de superaciones para la protección de la salud</t>
  </si>
  <si>
    <t>Número de superaciones</t>
  </si>
  <si>
    <t>Iturrama</t>
  </si>
  <si>
    <t>Rotxapea</t>
  </si>
  <si>
    <t>Sangüesa</t>
  </si>
  <si>
    <t>Funes</t>
  </si>
  <si>
    <t>Arguedas</t>
  </si>
  <si>
    <t>Tudela</t>
  </si>
  <si>
    <t>Lesaka</t>
  </si>
  <si>
    <t>Período promedio 24 horas</t>
  </si>
  <si>
    <t xml:space="preserve">DIÓXIDO DE AZUFRE </t>
  </si>
  <si>
    <t>DIÓXIDO DE NITRÓGENO</t>
  </si>
  <si>
    <t>Período de promedio: 1 año</t>
  </si>
  <si>
    <t>Valor medio anual</t>
  </si>
  <si>
    <t>Número de superaciones máxima permitida</t>
  </si>
  <si>
    <t>PARTÍCULAS PM10</t>
  </si>
  <si>
    <t>Período de promedio: 24 horas</t>
  </si>
  <si>
    <t>Dióxido de azufre</t>
  </si>
  <si>
    <t>Dióxido de nitrógeno</t>
  </si>
  <si>
    <t>Partículas PM10</t>
  </si>
  <si>
    <t>Operación: 741008 Calidad del aire en Navarra</t>
  </si>
  <si>
    <t>Plaza de la Cruz</t>
  </si>
  <si>
    <t>Alsasua</t>
  </si>
  <si>
    <t>Plan: 2011-2012</t>
  </si>
  <si>
    <t>Programa: 2011</t>
  </si>
  <si>
    <t>Fuente: Departamento de Desarrollo Rural, Medio Ambiente y Administración Local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</si>
</sst>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15" applyAlignment="1">
      <alignment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8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Dióxido de Azufre
Valor diario para protección de la salud humana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525"/>
          <c:w val="0.9265"/>
          <c:h val="0.7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'Dióxido de azufre'!$G$7</c:f>
              <c:strCache>
                <c:ptCount val="1"/>
                <c:pt idx="0">
                  <c:v>Valor medio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'Dióxido de azufre'!$F$8:$F$16</c:f>
              <c:strCache>
                <c:ptCount val="9"/>
                <c:pt idx="0">
                  <c:v>Iturrama</c:v>
                </c:pt>
                <c:pt idx="1">
                  <c:v>Plaza de la Cruz</c:v>
                </c:pt>
                <c:pt idx="2">
                  <c:v>Rotxapea</c:v>
                </c:pt>
                <c:pt idx="3">
                  <c:v>Sangüesa</c:v>
                </c:pt>
                <c:pt idx="4">
                  <c:v>Alsasua</c:v>
                </c:pt>
                <c:pt idx="5">
                  <c:v>Funes</c:v>
                </c:pt>
                <c:pt idx="6">
                  <c:v>Arguedas</c:v>
                </c:pt>
                <c:pt idx="7">
                  <c:v>Tudela</c:v>
                </c:pt>
                <c:pt idx="8">
                  <c:v>Lesaka</c:v>
                </c:pt>
              </c:strCache>
            </c:strRef>
          </c:cat>
          <c:val>
            <c:numRef>
              <c:f>'Dióxido de azufre'!$G$8:$G$16</c:f>
              <c:numCache>
                <c:ptCount val="9"/>
                <c:pt idx="0">
                  <c:v>5.6</c:v>
                </c:pt>
                <c:pt idx="1">
                  <c:v>7.2</c:v>
                </c:pt>
                <c:pt idx="2">
                  <c:v>7.6</c:v>
                </c:pt>
                <c:pt idx="3">
                  <c:v>4.7</c:v>
                </c:pt>
                <c:pt idx="4">
                  <c:v>3.2</c:v>
                </c:pt>
                <c:pt idx="5">
                  <c:v>1.9</c:v>
                </c:pt>
                <c:pt idx="6">
                  <c:v>3</c:v>
                </c:pt>
                <c:pt idx="7">
                  <c:v>1.8</c:v>
                </c:pt>
                <c:pt idx="8">
                  <c:v>6.1</c:v>
                </c:pt>
              </c:numCache>
            </c:numRef>
          </c:val>
        </c:ser>
        <c:axId val="14168210"/>
        <c:axId val="60405027"/>
      </c:barChart>
      <c:lineChart>
        <c:grouping val="standard"/>
        <c:varyColors val="0"/>
        <c:ser>
          <c:idx val="0"/>
          <c:order val="1"/>
          <c:tx>
            <c:strRef>
              <c:f>'Dióxido de azufre'!$H$7</c:f>
              <c:strCache>
                <c:ptCount val="1"/>
                <c:pt idx="0">
                  <c:v>Valor máximo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'Dióxido de azufre'!$F$8:$F$16</c:f>
              <c:strCache>
                <c:ptCount val="9"/>
                <c:pt idx="0">
                  <c:v>Iturrama</c:v>
                </c:pt>
                <c:pt idx="1">
                  <c:v>Plaza de la Cruz</c:v>
                </c:pt>
                <c:pt idx="2">
                  <c:v>Rotxapea</c:v>
                </c:pt>
                <c:pt idx="3">
                  <c:v>Sangüesa</c:v>
                </c:pt>
                <c:pt idx="4">
                  <c:v>Alsasua</c:v>
                </c:pt>
                <c:pt idx="5">
                  <c:v>Funes</c:v>
                </c:pt>
                <c:pt idx="6">
                  <c:v>Arguedas</c:v>
                </c:pt>
                <c:pt idx="7">
                  <c:v>Tudela</c:v>
                </c:pt>
                <c:pt idx="8">
                  <c:v>Lesaka</c:v>
                </c:pt>
              </c:strCache>
            </c:strRef>
          </c:cat>
          <c:val>
            <c:numRef>
              <c:f>'Dióxido de azufre'!$H$8:$H$16</c:f>
              <c:numCache>
                <c:ptCount val="9"/>
                <c:pt idx="0">
                  <c:v>52.8</c:v>
                </c:pt>
                <c:pt idx="1">
                  <c:v>33.7</c:v>
                </c:pt>
                <c:pt idx="2">
                  <c:v>72</c:v>
                </c:pt>
                <c:pt idx="3">
                  <c:v>15.4</c:v>
                </c:pt>
                <c:pt idx="4">
                  <c:v>10.2</c:v>
                </c:pt>
                <c:pt idx="5">
                  <c:v>4.8</c:v>
                </c:pt>
                <c:pt idx="6">
                  <c:v>4.3</c:v>
                </c:pt>
                <c:pt idx="7">
                  <c:v>4.9</c:v>
                </c:pt>
                <c:pt idx="8">
                  <c:v>9</c:v>
                </c:pt>
              </c:numCache>
            </c:numRef>
          </c:val>
          <c:smooth val="0"/>
        </c:ser>
        <c:axId val="6774332"/>
        <c:axId val="60968989"/>
      </c:lineChart>
      <c:catAx>
        <c:axId val="14168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405027"/>
        <c:crosses val="autoZero"/>
        <c:auto val="0"/>
        <c:lblOffset val="100"/>
        <c:noMultiLvlLbl val="0"/>
      </c:catAx>
      <c:valAx>
        <c:axId val="60405027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4168210"/>
        <c:crossesAt val="1"/>
        <c:crossBetween val="between"/>
        <c:dispUnits/>
        <c:majorUnit val="25"/>
        <c:minorUnit val="5"/>
      </c:valAx>
      <c:catAx>
        <c:axId val="6774332"/>
        <c:scaling>
          <c:orientation val="minMax"/>
        </c:scaling>
        <c:axPos val="b"/>
        <c:delete val="1"/>
        <c:majorTickMark val="in"/>
        <c:minorTickMark val="none"/>
        <c:tickLblPos val="nextTo"/>
        <c:crossAx val="60968989"/>
        <c:crosses val="autoZero"/>
        <c:auto val="0"/>
        <c:lblOffset val="100"/>
        <c:noMultiLvlLbl val="0"/>
      </c:catAx>
      <c:valAx>
        <c:axId val="60968989"/>
        <c:scaling>
          <c:orientation val="minMax"/>
        </c:scaling>
        <c:axPos val="l"/>
        <c:delete val="1"/>
        <c:majorTickMark val="in"/>
        <c:minorTickMark val="none"/>
        <c:tickLblPos val="nextTo"/>
        <c:crossAx val="6774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925"/>
          <c:y val="0.82325"/>
          <c:w val="0.64475"/>
          <c:h val="0.15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Dióxido de Nitrógeno
 Valor medio anual para protección de la salud humana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'Dióxido de nitrógeno'!$G$7</c:f>
              <c:strCache>
                <c:ptCount val="1"/>
                <c:pt idx="0">
                  <c:v>Valor medio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'Dióxido de nitrógeno'!$F$8:$F$16</c:f>
              <c:strCache>
                <c:ptCount val="9"/>
                <c:pt idx="0">
                  <c:v>Iturrama</c:v>
                </c:pt>
                <c:pt idx="1">
                  <c:v>Plaza de la Cruz</c:v>
                </c:pt>
                <c:pt idx="2">
                  <c:v>Rotxapea</c:v>
                </c:pt>
                <c:pt idx="3">
                  <c:v>Sangüesa</c:v>
                </c:pt>
                <c:pt idx="4">
                  <c:v>Alsasua</c:v>
                </c:pt>
                <c:pt idx="5">
                  <c:v>Funes</c:v>
                </c:pt>
                <c:pt idx="6">
                  <c:v>Arguedas</c:v>
                </c:pt>
                <c:pt idx="7">
                  <c:v>Tudela</c:v>
                </c:pt>
                <c:pt idx="8">
                  <c:v>Lesaka</c:v>
                </c:pt>
              </c:strCache>
            </c:strRef>
          </c:cat>
          <c:val>
            <c:numRef>
              <c:f>'Dióxido de nitrógeno'!$G$8:$G$16</c:f>
              <c:numCache>
                <c:ptCount val="9"/>
                <c:pt idx="0">
                  <c:v>26.7</c:v>
                </c:pt>
                <c:pt idx="1">
                  <c:v>39.6</c:v>
                </c:pt>
                <c:pt idx="2">
                  <c:v>27.2</c:v>
                </c:pt>
                <c:pt idx="3">
                  <c:v>7.9</c:v>
                </c:pt>
                <c:pt idx="4">
                  <c:v>8.7</c:v>
                </c:pt>
                <c:pt idx="5">
                  <c:v>6.5</c:v>
                </c:pt>
                <c:pt idx="6">
                  <c:v>6.3</c:v>
                </c:pt>
                <c:pt idx="7">
                  <c:v>10.5</c:v>
                </c:pt>
                <c:pt idx="8">
                  <c:v>7</c:v>
                </c:pt>
              </c:numCache>
            </c:numRef>
          </c:val>
        </c:ser>
        <c:axId val="11849990"/>
        <c:axId val="39541047"/>
      </c:barChart>
      <c:lineChart>
        <c:grouping val="standard"/>
        <c:varyColors val="0"/>
        <c:ser>
          <c:idx val="0"/>
          <c:order val="1"/>
          <c:tx>
            <c:strRef>
              <c:f>'Dióxido de nitrógeno'!$H$7</c:f>
              <c:strCache>
                <c:ptCount val="1"/>
                <c:pt idx="0">
                  <c:v>Valor máximo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'Dióxido de nitrógeno'!$F$8:$F$16</c:f>
              <c:strCache>
                <c:ptCount val="9"/>
                <c:pt idx="0">
                  <c:v>Iturrama</c:v>
                </c:pt>
                <c:pt idx="1">
                  <c:v>Plaza de la Cruz</c:v>
                </c:pt>
                <c:pt idx="2">
                  <c:v>Rotxapea</c:v>
                </c:pt>
                <c:pt idx="3">
                  <c:v>Sangüesa</c:v>
                </c:pt>
                <c:pt idx="4">
                  <c:v>Alsasua</c:v>
                </c:pt>
                <c:pt idx="5">
                  <c:v>Funes</c:v>
                </c:pt>
                <c:pt idx="6">
                  <c:v>Arguedas</c:v>
                </c:pt>
                <c:pt idx="7">
                  <c:v>Tudela</c:v>
                </c:pt>
                <c:pt idx="8">
                  <c:v>Lesaka</c:v>
                </c:pt>
              </c:strCache>
            </c:strRef>
          </c:cat>
          <c:val>
            <c:numRef>
              <c:f>'Dióxido de nitrógeno'!$H$8:$H$16</c:f>
              <c:numCache>
                <c:ptCount val="9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</c:numCache>
            </c:numRef>
          </c:val>
          <c:smooth val="0"/>
        </c:ser>
        <c:axId val="20325104"/>
        <c:axId val="48708209"/>
      </c:lineChart>
      <c:catAx>
        <c:axId val="11849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541047"/>
        <c:crosses val="autoZero"/>
        <c:auto val="0"/>
        <c:lblOffset val="100"/>
        <c:noMultiLvlLbl val="0"/>
      </c:catAx>
      <c:valAx>
        <c:axId val="395410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849990"/>
        <c:crossesAt val="1"/>
        <c:crossBetween val="between"/>
        <c:dispUnits/>
      </c:valAx>
      <c:catAx>
        <c:axId val="20325104"/>
        <c:scaling>
          <c:orientation val="minMax"/>
        </c:scaling>
        <c:axPos val="b"/>
        <c:delete val="1"/>
        <c:majorTickMark val="in"/>
        <c:minorTickMark val="none"/>
        <c:tickLblPos val="nextTo"/>
        <c:crossAx val="48708209"/>
        <c:crosses val="autoZero"/>
        <c:auto val="0"/>
        <c:lblOffset val="100"/>
        <c:noMultiLvlLbl val="0"/>
      </c:catAx>
      <c:valAx>
        <c:axId val="48708209"/>
        <c:scaling>
          <c:orientation val="minMax"/>
        </c:scaling>
        <c:axPos val="l"/>
        <c:delete val="1"/>
        <c:majorTickMark val="in"/>
        <c:minorTickMark val="none"/>
        <c:tickLblPos val="nextTo"/>
        <c:crossAx val="20325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Partículas PM10
Valor diario para protección de la salud humana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"/>
          <c:w val="0.922"/>
          <c:h val="0.7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'Partículas PM10'!$G$7</c:f>
              <c:strCache>
                <c:ptCount val="1"/>
                <c:pt idx="0">
                  <c:v>Número de superaciones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'Partículas PM10'!$F$8:$F$16</c:f>
              <c:strCache>
                <c:ptCount val="9"/>
                <c:pt idx="0">
                  <c:v>Iturrama</c:v>
                </c:pt>
                <c:pt idx="1">
                  <c:v>Plaza de la Cruz</c:v>
                </c:pt>
                <c:pt idx="2">
                  <c:v>Rotxapea</c:v>
                </c:pt>
                <c:pt idx="3">
                  <c:v>Arguedas</c:v>
                </c:pt>
                <c:pt idx="4">
                  <c:v>Sangüesa</c:v>
                </c:pt>
                <c:pt idx="5">
                  <c:v>Alsasua</c:v>
                </c:pt>
                <c:pt idx="6">
                  <c:v>Funes</c:v>
                </c:pt>
                <c:pt idx="7">
                  <c:v>Tudela</c:v>
                </c:pt>
                <c:pt idx="8">
                  <c:v>Lesaka</c:v>
                </c:pt>
              </c:strCache>
            </c:strRef>
          </c:cat>
          <c:val>
            <c:numRef>
              <c:f>'Partículas PM10'!$G$8:$G$16</c:f>
              <c:numCache>
                <c:ptCount val="9"/>
                <c:pt idx="0">
                  <c:v>11</c:v>
                </c:pt>
                <c:pt idx="1">
                  <c:v>7</c:v>
                </c:pt>
                <c:pt idx="2">
                  <c:v>12</c:v>
                </c:pt>
                <c:pt idx="3">
                  <c:v>6</c:v>
                </c:pt>
                <c:pt idx="4">
                  <c:v>6</c:v>
                </c:pt>
                <c:pt idx="5">
                  <c:v>1</c:v>
                </c:pt>
                <c:pt idx="6">
                  <c:v>10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</c:ser>
        <c:axId val="35720698"/>
        <c:axId val="53050827"/>
      </c:barChart>
      <c:lineChart>
        <c:grouping val="standard"/>
        <c:varyColors val="0"/>
        <c:ser>
          <c:idx val="2"/>
          <c:order val="1"/>
          <c:tx>
            <c:strRef>
              <c:f>'Partículas PM10'!$H$7</c:f>
              <c:strCache>
                <c:ptCount val="1"/>
                <c:pt idx="0">
                  <c:v>Valor medio anual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'Partículas PM10'!$H$8:$H$16</c:f>
              <c:numCache>
                <c:ptCount val="9"/>
                <c:pt idx="0">
                  <c:v>27</c:v>
                </c:pt>
                <c:pt idx="1">
                  <c:v>23</c:v>
                </c:pt>
                <c:pt idx="2">
                  <c:v>20.9</c:v>
                </c:pt>
                <c:pt idx="3">
                  <c:v>16.5</c:v>
                </c:pt>
                <c:pt idx="4">
                  <c:v>16.9</c:v>
                </c:pt>
                <c:pt idx="5">
                  <c:v>18</c:v>
                </c:pt>
                <c:pt idx="6">
                  <c:v>19.4</c:v>
                </c:pt>
                <c:pt idx="7">
                  <c:v>18.8</c:v>
                </c:pt>
                <c:pt idx="8">
                  <c:v>28</c:v>
                </c:pt>
              </c:numCache>
            </c:numRef>
          </c:val>
          <c:smooth val="0"/>
        </c:ser>
        <c:axId val="7695396"/>
        <c:axId val="2149701"/>
      </c:lineChart>
      <c:catAx>
        <c:axId val="35720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050827"/>
        <c:crosses val="autoZero"/>
        <c:auto val="0"/>
        <c:lblOffset val="100"/>
        <c:noMultiLvlLbl val="0"/>
      </c:catAx>
      <c:valAx>
        <c:axId val="53050827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Nº de superaciones</a:t>
                </a:r>
              </a:p>
            </c:rich>
          </c:tx>
          <c:layout>
            <c:manualLayout>
              <c:xMode val="factor"/>
              <c:yMode val="factor"/>
              <c:x val="0.024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720698"/>
        <c:crossesAt val="1"/>
        <c:crossBetween val="between"/>
        <c:dispUnits/>
      </c:valAx>
      <c:catAx>
        <c:axId val="7695396"/>
        <c:scaling>
          <c:orientation val="minMax"/>
        </c:scaling>
        <c:axPos val="b"/>
        <c:delete val="1"/>
        <c:majorTickMark val="in"/>
        <c:minorTickMark val="none"/>
        <c:tickLblPos val="nextTo"/>
        <c:crossAx val="2149701"/>
        <c:crosses val="autoZero"/>
        <c:auto val="0"/>
        <c:lblOffset val="100"/>
        <c:noMultiLvlLbl val="0"/>
      </c:catAx>
      <c:valAx>
        <c:axId val="2149701"/>
        <c:scaling>
          <c:orientation val="minMax"/>
        </c:scaling>
        <c:axPos val="l"/>
        <c:delete val="1"/>
        <c:majorTickMark val="in"/>
        <c:minorTickMark val="none"/>
        <c:tickLblPos val="nextTo"/>
        <c:crossAx val="76953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25"/>
          <c:y val="0.92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3</xdr:col>
      <xdr:colOff>590550</xdr:colOff>
      <xdr:row>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0.1065</cdr:y>
    </cdr:from>
    <cdr:to>
      <cdr:x>0.83675</cdr:x>
      <cdr:y>0.15825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304800"/>
          <a:ext cx="4657725" cy="152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0.17475</cdr:x>
      <cdr:y>0.5075</cdr:y>
    </cdr:from>
    <cdr:to>
      <cdr:x>0.1885</cdr:x>
      <cdr:y>0.57875</cdr:y>
    </cdr:to>
    <cdr:sp>
      <cdr:nvSpPr>
        <cdr:cNvPr id="2" name="TextBox 2"/>
        <cdr:cNvSpPr txBox="1">
          <a:spLocks noChangeArrowheads="1"/>
        </cdr:cNvSpPr>
      </cdr:nvSpPr>
      <cdr:spPr>
        <a:xfrm>
          <a:off x="971550" y="14859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0.291</cdr:x>
      <cdr:y>0.3625</cdr:y>
    </cdr:from>
    <cdr:to>
      <cdr:x>0.30475</cdr:x>
      <cdr:y>0.43375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0" y="10668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0.4175</cdr:x>
      <cdr:y>0.6145</cdr:y>
    </cdr:from>
    <cdr:to>
      <cdr:x>0.43125</cdr:x>
      <cdr:y>0.68575</cdr:y>
    </cdr:to>
    <cdr:sp>
      <cdr:nvSpPr>
        <cdr:cNvPr id="4" name="TextBox 4"/>
        <cdr:cNvSpPr txBox="1">
          <a:spLocks noChangeArrowheads="1"/>
        </cdr:cNvSpPr>
      </cdr:nvSpPr>
      <cdr:spPr>
        <a:xfrm>
          <a:off x="2324100" y="18002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0.54075</cdr:x>
      <cdr:y>0.6145</cdr:y>
    </cdr:from>
    <cdr:to>
      <cdr:x>0.5545</cdr:x>
      <cdr:y>0.68575</cdr:y>
    </cdr:to>
    <cdr:sp>
      <cdr:nvSpPr>
        <cdr:cNvPr id="5" name="TextBox 5"/>
        <cdr:cNvSpPr txBox="1">
          <a:spLocks noChangeArrowheads="1"/>
        </cdr:cNvSpPr>
      </cdr:nvSpPr>
      <cdr:spPr>
        <a:xfrm>
          <a:off x="3009900" y="18002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0.663</cdr:x>
      <cdr:y>0.64175</cdr:y>
    </cdr:from>
    <cdr:to>
      <cdr:x>0.67675</cdr:x>
      <cdr:y>0.713</cdr:y>
    </cdr:to>
    <cdr:sp>
      <cdr:nvSpPr>
        <cdr:cNvPr id="6" name="TextBox 6"/>
        <cdr:cNvSpPr txBox="1">
          <a:spLocks noChangeArrowheads="1"/>
        </cdr:cNvSpPr>
      </cdr:nvSpPr>
      <cdr:spPr>
        <a:xfrm>
          <a:off x="3695700" y="18859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0.78875</cdr:x>
      <cdr:y>0.64175</cdr:y>
    </cdr:from>
    <cdr:to>
      <cdr:x>0.8025</cdr:x>
      <cdr:y>0.713</cdr:y>
    </cdr:to>
    <cdr:sp>
      <cdr:nvSpPr>
        <cdr:cNvPr id="7" name="TextBox 7"/>
        <cdr:cNvSpPr txBox="1">
          <a:spLocks noChangeArrowheads="1"/>
        </cdr:cNvSpPr>
      </cdr:nvSpPr>
      <cdr:spPr>
        <a:xfrm>
          <a:off x="4400550" y="18859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0.91375</cdr:x>
      <cdr:y>0.64175</cdr:y>
    </cdr:from>
    <cdr:to>
      <cdr:x>0.9275</cdr:x>
      <cdr:y>0.713</cdr:y>
    </cdr:to>
    <cdr:sp>
      <cdr:nvSpPr>
        <cdr:cNvPr id="8" name="TextBox 8"/>
        <cdr:cNvSpPr txBox="1">
          <a:spLocks noChangeArrowheads="1"/>
        </cdr:cNvSpPr>
      </cdr:nvSpPr>
      <cdr:spPr>
        <a:xfrm>
          <a:off x="5095875" y="18859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28575</xdr:rowOff>
    </xdr:from>
    <xdr:to>
      <xdr:col>10</xdr:col>
      <xdr:colOff>571500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3048000" y="3933825"/>
        <a:ext cx="55816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28575</xdr:rowOff>
    </xdr:from>
    <xdr:to>
      <xdr:col>3</xdr:col>
      <xdr:colOff>523875</xdr:colOff>
      <xdr:row>4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0.124</cdr:y>
    </cdr:from>
    <cdr:to>
      <cdr:x>0.784</cdr:x>
      <cdr:y>0.1715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390525"/>
          <a:ext cx="4657725" cy="152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0.12325</cdr:x>
      <cdr:y>0.3775</cdr:y>
    </cdr:from>
    <cdr:to>
      <cdr:x>0.13575</cdr:x>
      <cdr:y>0.44275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12096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0.22425</cdr:x>
      <cdr:y>0.367</cdr:y>
    </cdr:from>
    <cdr:to>
      <cdr:x>0.23675</cdr:x>
      <cdr:y>0.43225</cdr:y>
    </cdr:to>
    <cdr:sp>
      <cdr:nvSpPr>
        <cdr:cNvPr id="3" name="TextBox 3"/>
        <cdr:cNvSpPr txBox="1">
          <a:spLocks noChangeArrowheads="1"/>
        </cdr:cNvSpPr>
      </cdr:nvSpPr>
      <cdr:spPr>
        <a:xfrm>
          <a:off x="1352550" y="11715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0.39775</cdr:y>
    </cdr:from>
    <cdr:to>
      <cdr:x>0.37</cdr:x>
      <cdr:y>0.463</cdr:y>
    </cdr:to>
    <cdr:sp>
      <cdr:nvSpPr>
        <cdr:cNvPr id="4" name="TextBox 4"/>
        <cdr:cNvSpPr txBox="1">
          <a:spLocks noChangeArrowheads="1"/>
        </cdr:cNvSpPr>
      </cdr:nvSpPr>
      <cdr:spPr>
        <a:xfrm>
          <a:off x="2114550" y="1276350"/>
          <a:ext cx="123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0.47225</cdr:y>
    </cdr:from>
    <cdr:to>
      <cdr:x>0.48325</cdr:x>
      <cdr:y>0.5375</cdr:y>
    </cdr:to>
    <cdr:sp>
      <cdr:nvSpPr>
        <cdr:cNvPr id="5" name="TextBox 5"/>
        <cdr:cNvSpPr txBox="1">
          <a:spLocks noChangeArrowheads="1"/>
        </cdr:cNvSpPr>
      </cdr:nvSpPr>
      <cdr:spPr>
        <a:xfrm>
          <a:off x="2847975" y="15144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0.581</cdr:x>
      <cdr:y>0.6885</cdr:y>
    </cdr:from>
    <cdr:to>
      <cdr:x>0.5935</cdr:x>
      <cdr:y>0.75375</cdr:y>
    </cdr:to>
    <cdr:sp>
      <cdr:nvSpPr>
        <cdr:cNvPr id="6" name="TextBox 6"/>
        <cdr:cNvSpPr txBox="1">
          <a:spLocks noChangeArrowheads="1"/>
        </cdr:cNvSpPr>
      </cdr:nvSpPr>
      <cdr:spPr>
        <a:xfrm>
          <a:off x="3514725" y="22098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0.69225</cdr:x>
      <cdr:y>0.60625</cdr:y>
    </cdr:from>
    <cdr:to>
      <cdr:x>0.70475</cdr:x>
      <cdr:y>0.6715</cdr:y>
    </cdr:to>
    <cdr:sp>
      <cdr:nvSpPr>
        <cdr:cNvPr id="7" name="TextBox 7"/>
        <cdr:cNvSpPr txBox="1">
          <a:spLocks noChangeArrowheads="1"/>
        </cdr:cNvSpPr>
      </cdr:nvSpPr>
      <cdr:spPr>
        <a:xfrm>
          <a:off x="4191000" y="19431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0.8165</cdr:x>
      <cdr:y>0.646</cdr:y>
    </cdr:from>
    <cdr:to>
      <cdr:x>0.829</cdr:x>
      <cdr:y>0.71125</cdr:y>
    </cdr:to>
    <cdr:sp>
      <cdr:nvSpPr>
        <cdr:cNvPr id="8" name="TextBox 8"/>
        <cdr:cNvSpPr txBox="1">
          <a:spLocks noChangeArrowheads="1"/>
        </cdr:cNvSpPr>
      </cdr:nvSpPr>
      <cdr:spPr>
        <a:xfrm>
          <a:off x="4943475" y="20669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19050</xdr:rowOff>
    </xdr:from>
    <xdr:to>
      <xdr:col>10</xdr:col>
      <xdr:colOff>714375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3048000" y="3762375"/>
        <a:ext cx="60579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28575</xdr:rowOff>
    </xdr:from>
    <xdr:to>
      <xdr:col>3</xdr:col>
      <xdr:colOff>552450</xdr:colOff>
      <xdr:row>4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</cdr:x>
      <cdr:y>0.25775</cdr:y>
    </cdr:from>
    <cdr:to>
      <cdr:x>0.16975</cdr:x>
      <cdr:y>0.32325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8191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0.36875</cdr:x>
      <cdr:y>0.2675</cdr:y>
    </cdr:from>
    <cdr:to>
      <cdr:x>0.3815</cdr:x>
      <cdr:y>0.333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0" y="8477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0.4885</cdr:x>
      <cdr:y>0.25775</cdr:y>
    </cdr:from>
    <cdr:to>
      <cdr:x>0.50125</cdr:x>
      <cdr:y>0.32325</cdr:y>
    </cdr:to>
    <cdr:sp>
      <cdr:nvSpPr>
        <cdr:cNvPr id="3" name="TextBox 3"/>
        <cdr:cNvSpPr txBox="1">
          <a:spLocks noChangeArrowheads="1"/>
        </cdr:cNvSpPr>
      </cdr:nvSpPr>
      <cdr:spPr>
        <a:xfrm>
          <a:off x="2905125" y="8191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0.8245</cdr:x>
      <cdr:y>0.25775</cdr:y>
    </cdr:from>
    <cdr:to>
      <cdr:x>0.83725</cdr:x>
      <cdr:y>0.32325</cdr:y>
    </cdr:to>
    <cdr:sp>
      <cdr:nvSpPr>
        <cdr:cNvPr id="4" name="TextBox 4"/>
        <cdr:cNvSpPr txBox="1">
          <a:spLocks noChangeArrowheads="1"/>
        </cdr:cNvSpPr>
      </cdr:nvSpPr>
      <cdr:spPr>
        <a:xfrm>
          <a:off x="4914900" y="8191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0.93975</cdr:x>
      <cdr:y>0.25775</cdr:y>
    </cdr:from>
    <cdr:to>
      <cdr:x>0.9525</cdr:x>
      <cdr:y>0.37375</cdr:y>
    </cdr:to>
    <cdr:sp>
      <cdr:nvSpPr>
        <cdr:cNvPr id="5" name="TextBox 5"/>
        <cdr:cNvSpPr txBox="1">
          <a:spLocks noChangeArrowheads="1"/>
        </cdr:cNvSpPr>
      </cdr:nvSpPr>
      <cdr:spPr>
        <a:xfrm>
          <a:off x="5600700" y="819150"/>
          <a:ext cx="76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9525</xdr:rowOff>
    </xdr:from>
    <xdr:to>
      <xdr:col>10</xdr:col>
      <xdr:colOff>647700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3133725" y="3914775"/>
        <a:ext cx="59626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4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B14"/>
  <sheetViews>
    <sheetView tabSelected="1" workbookViewId="0" topLeftCell="A1">
      <selection activeCell="K10" sqref="K10"/>
    </sheetView>
  </sheetViews>
  <sheetFormatPr defaultColWidth="11.421875" defaultRowHeight="12.75"/>
  <sheetData>
    <row r="8" ht="12.75">
      <c r="B8" t="s">
        <v>22</v>
      </c>
    </row>
    <row r="9" ht="12.75">
      <c r="B9" t="s">
        <v>25</v>
      </c>
    </row>
    <row r="10" ht="12.75">
      <c r="B10" t="s">
        <v>26</v>
      </c>
    </row>
    <row r="12" ht="12.75">
      <c r="B12" s="16" t="s">
        <v>19</v>
      </c>
    </row>
    <row r="13" ht="12.75">
      <c r="B13" s="16" t="s">
        <v>20</v>
      </c>
    </row>
    <row r="14" ht="12.75">
      <c r="B14" s="16" t="s">
        <v>21</v>
      </c>
    </row>
  </sheetData>
  <hyperlinks>
    <hyperlink ref="B12" location="'Dióxido de azufre'!A1" display="Dióxido de azufre"/>
    <hyperlink ref="B13" location="'Dióxido de nitrógeno'!A1" display="Dióxido de nitrógeno"/>
    <hyperlink ref="B14" location="'Partículas PM10'!A1" display="Partículas PM10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39"/>
  <sheetViews>
    <sheetView workbookViewId="0" topLeftCell="A1">
      <selection activeCell="K16" sqref="K16"/>
    </sheetView>
  </sheetViews>
  <sheetFormatPr defaultColWidth="11.421875" defaultRowHeight="12.75"/>
  <cols>
    <col min="5" max="5" width="13.421875" style="0" customWidth="1"/>
    <col min="6" max="6" width="14.57421875" style="0" customWidth="1"/>
    <col min="9" max="9" width="12.8515625" style="0" customWidth="1"/>
  </cols>
  <sheetData>
    <row r="5" spans="4:9" ht="12.75">
      <c r="D5" s="11"/>
      <c r="E5" s="11"/>
      <c r="F5" s="24" t="s">
        <v>12</v>
      </c>
      <c r="G5" s="24"/>
      <c r="H5" s="24"/>
      <c r="I5" s="24"/>
    </row>
    <row r="6" ht="13.5" thickBot="1">
      <c r="C6" s="4"/>
    </row>
    <row r="7" spans="6:9" ht="76.5">
      <c r="F7" s="3"/>
      <c r="G7" s="5" t="s">
        <v>0</v>
      </c>
      <c r="H7" s="6" t="s">
        <v>1</v>
      </c>
      <c r="I7" s="17" t="s">
        <v>2</v>
      </c>
    </row>
    <row r="8" spans="6:9" ht="12.75">
      <c r="F8" s="1" t="s">
        <v>4</v>
      </c>
      <c r="G8" s="26">
        <v>5.6</v>
      </c>
      <c r="H8" s="26">
        <v>52.8</v>
      </c>
      <c r="I8" s="18">
        <v>125</v>
      </c>
    </row>
    <row r="9" spans="6:9" ht="12.75">
      <c r="F9" s="1" t="s">
        <v>23</v>
      </c>
      <c r="G9" s="26">
        <v>7.2</v>
      </c>
      <c r="H9" s="26">
        <v>33.7</v>
      </c>
      <c r="I9" s="18">
        <v>125</v>
      </c>
    </row>
    <row r="10" spans="6:9" ht="12.75">
      <c r="F10" s="1" t="s">
        <v>5</v>
      </c>
      <c r="G10" s="26">
        <v>7.6</v>
      </c>
      <c r="H10" s="26">
        <v>72</v>
      </c>
      <c r="I10" s="18">
        <v>125</v>
      </c>
    </row>
    <row r="11" spans="6:9" ht="12.75">
      <c r="F11" s="1" t="s">
        <v>6</v>
      </c>
      <c r="G11" s="26">
        <v>4.7</v>
      </c>
      <c r="H11" s="26">
        <v>15.4</v>
      </c>
      <c r="I11" s="18">
        <v>125</v>
      </c>
    </row>
    <row r="12" spans="6:9" ht="12.75">
      <c r="F12" s="1" t="s">
        <v>24</v>
      </c>
      <c r="G12" s="26">
        <v>3.2</v>
      </c>
      <c r="H12" s="26">
        <v>10.2</v>
      </c>
      <c r="I12" s="18">
        <v>125</v>
      </c>
    </row>
    <row r="13" spans="6:9" ht="12.75">
      <c r="F13" s="1" t="s">
        <v>7</v>
      </c>
      <c r="G13" s="26">
        <v>1.9</v>
      </c>
      <c r="H13" s="26">
        <v>4.8</v>
      </c>
      <c r="I13" s="18">
        <v>125</v>
      </c>
    </row>
    <row r="14" spans="6:9" ht="12.75">
      <c r="F14" s="1" t="s">
        <v>8</v>
      </c>
      <c r="G14" s="26">
        <v>3</v>
      </c>
      <c r="H14" s="26">
        <v>4.3</v>
      </c>
      <c r="I14" s="18">
        <v>125</v>
      </c>
    </row>
    <row r="15" spans="6:9" ht="12.75">
      <c r="F15" s="1" t="s">
        <v>9</v>
      </c>
      <c r="G15" s="26">
        <v>1.8</v>
      </c>
      <c r="H15" s="26">
        <v>4.9</v>
      </c>
      <c r="I15" s="18">
        <v>125</v>
      </c>
    </row>
    <row r="16" spans="6:9" ht="13.5" thickBot="1">
      <c r="F16" s="9" t="s">
        <v>10</v>
      </c>
      <c r="G16" s="27">
        <v>6.1</v>
      </c>
      <c r="H16" s="27">
        <v>9</v>
      </c>
      <c r="I16" s="19">
        <v>125</v>
      </c>
    </row>
    <row r="18" ht="12.75">
      <c r="E18" t="s">
        <v>11</v>
      </c>
    </row>
    <row r="39" ht="12.75">
      <c r="E39" t="s">
        <v>27</v>
      </c>
    </row>
  </sheetData>
  <mergeCells count="1">
    <mergeCell ref="F5:I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5:J40"/>
  <sheetViews>
    <sheetView workbookViewId="0" topLeftCell="A1">
      <selection activeCell="E1" sqref="E1:E16384"/>
    </sheetView>
  </sheetViews>
  <sheetFormatPr defaultColWidth="11.421875" defaultRowHeight="12.75"/>
  <cols>
    <col min="5" max="5" width="12.7109375" style="0" customWidth="1"/>
    <col min="6" max="6" width="14.57421875" style="0" customWidth="1"/>
    <col min="9" max="9" width="16.7109375" style="0" customWidth="1"/>
    <col min="10" max="10" width="13.28125" style="0" customWidth="1"/>
  </cols>
  <sheetData>
    <row r="5" spans="4:10" ht="12.75">
      <c r="D5" s="14"/>
      <c r="E5" s="14"/>
      <c r="F5" s="24" t="s">
        <v>13</v>
      </c>
      <c r="G5" s="24"/>
      <c r="H5" s="24"/>
      <c r="I5" s="24"/>
      <c r="J5" s="24"/>
    </row>
    <row r="6" ht="13.5" thickBot="1"/>
    <row r="7" spans="6:10" ht="63.75">
      <c r="F7" s="3"/>
      <c r="G7" s="6" t="s">
        <v>0</v>
      </c>
      <c r="H7" s="6" t="s">
        <v>1</v>
      </c>
      <c r="I7" s="6" t="s">
        <v>2</v>
      </c>
      <c r="J7" s="7" t="s">
        <v>3</v>
      </c>
    </row>
    <row r="8" spans="6:10" ht="12.75">
      <c r="F8" s="1" t="s">
        <v>4</v>
      </c>
      <c r="G8" s="28">
        <v>26.7</v>
      </c>
      <c r="H8" s="28">
        <v>40</v>
      </c>
      <c r="I8" s="2">
        <v>200</v>
      </c>
      <c r="J8" s="8">
        <v>0</v>
      </c>
    </row>
    <row r="9" spans="6:10" ht="12.75">
      <c r="F9" s="1" t="s">
        <v>23</v>
      </c>
      <c r="G9" s="28">
        <v>39.6</v>
      </c>
      <c r="H9" s="28">
        <v>40</v>
      </c>
      <c r="I9" s="2">
        <v>200</v>
      </c>
      <c r="J9" s="8">
        <v>0</v>
      </c>
    </row>
    <row r="10" spans="6:10" ht="12.75">
      <c r="F10" s="12" t="s">
        <v>5</v>
      </c>
      <c r="G10" s="28">
        <v>27.2</v>
      </c>
      <c r="H10" s="28">
        <v>40</v>
      </c>
      <c r="I10" s="2">
        <v>200</v>
      </c>
      <c r="J10" s="8">
        <v>0</v>
      </c>
    </row>
    <row r="11" spans="6:10" ht="12.75">
      <c r="F11" s="1" t="s">
        <v>6</v>
      </c>
      <c r="G11" s="28">
        <v>7.9</v>
      </c>
      <c r="H11" s="28">
        <v>40</v>
      </c>
      <c r="I11" s="2">
        <v>200</v>
      </c>
      <c r="J11" s="8">
        <v>0</v>
      </c>
    </row>
    <row r="12" spans="6:10" ht="12.75">
      <c r="F12" s="1" t="s">
        <v>24</v>
      </c>
      <c r="G12" s="28">
        <v>8.7</v>
      </c>
      <c r="H12" s="28">
        <v>40</v>
      </c>
      <c r="I12" s="2">
        <v>200</v>
      </c>
      <c r="J12" s="8">
        <v>0</v>
      </c>
    </row>
    <row r="13" spans="6:10" ht="12.75">
      <c r="F13" s="1" t="s">
        <v>7</v>
      </c>
      <c r="G13" s="28">
        <v>6.5</v>
      </c>
      <c r="H13" s="28">
        <v>40</v>
      </c>
      <c r="I13" s="2">
        <v>200</v>
      </c>
      <c r="J13" s="8">
        <v>0</v>
      </c>
    </row>
    <row r="14" spans="6:10" ht="12.75">
      <c r="F14" s="1" t="s">
        <v>8</v>
      </c>
      <c r="G14" s="28">
        <v>6.3</v>
      </c>
      <c r="H14" s="28">
        <v>40</v>
      </c>
      <c r="I14" s="2">
        <v>200</v>
      </c>
      <c r="J14" s="8">
        <v>0</v>
      </c>
    </row>
    <row r="15" spans="6:10" ht="12.75">
      <c r="F15" s="21" t="s">
        <v>9</v>
      </c>
      <c r="G15" s="28">
        <v>10.5</v>
      </c>
      <c r="H15" s="28">
        <v>40</v>
      </c>
      <c r="I15" s="2">
        <v>200</v>
      </c>
      <c r="J15" s="8">
        <v>0</v>
      </c>
    </row>
    <row r="16" spans="6:10" ht="13.5" thickBot="1">
      <c r="F16" s="22" t="s">
        <v>10</v>
      </c>
      <c r="G16" s="29">
        <v>7</v>
      </c>
      <c r="H16" s="29">
        <v>40</v>
      </c>
      <c r="I16" s="25">
        <v>200</v>
      </c>
      <c r="J16" s="23">
        <v>0</v>
      </c>
    </row>
    <row r="17" ht="12.75">
      <c r="F17" s="20"/>
    </row>
    <row r="18" ht="12.75">
      <c r="E18" t="s">
        <v>14</v>
      </c>
    </row>
    <row r="40" ht="12.75">
      <c r="E40" t="s">
        <v>27</v>
      </c>
    </row>
  </sheetData>
  <mergeCells count="1">
    <mergeCell ref="F5:J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5:K40"/>
  <sheetViews>
    <sheetView workbookViewId="0" topLeftCell="A1">
      <selection activeCell="B11" sqref="B11"/>
    </sheetView>
  </sheetViews>
  <sheetFormatPr defaultColWidth="11.421875" defaultRowHeight="12.75"/>
  <cols>
    <col min="4" max="4" width="12.7109375" style="0" customWidth="1"/>
    <col min="5" max="5" width="13.00390625" style="0" customWidth="1"/>
    <col min="6" max="6" width="15.00390625" style="0" customWidth="1"/>
    <col min="7" max="7" width="13.00390625" style="0" customWidth="1"/>
    <col min="9" max="9" width="13.140625" style="0" customWidth="1"/>
    <col min="10" max="10" width="14.140625" style="0" customWidth="1"/>
    <col min="11" max="11" width="12.8515625" style="0" customWidth="1"/>
  </cols>
  <sheetData>
    <row r="5" spans="4:11" ht="12.75">
      <c r="D5" s="14"/>
      <c r="E5" s="14"/>
      <c r="F5" s="24" t="s">
        <v>17</v>
      </c>
      <c r="G5" s="24"/>
      <c r="H5" s="24"/>
      <c r="I5" s="24"/>
      <c r="J5" s="24"/>
      <c r="K5" s="24"/>
    </row>
    <row r="6" ht="13.5" thickBot="1"/>
    <row r="7" spans="6:11" ht="76.5">
      <c r="F7" s="13"/>
      <c r="G7" s="5" t="s">
        <v>3</v>
      </c>
      <c r="H7" s="5" t="s">
        <v>15</v>
      </c>
      <c r="I7" s="6" t="s">
        <v>16</v>
      </c>
      <c r="J7" s="6" t="s">
        <v>2</v>
      </c>
      <c r="K7" s="7" t="s">
        <v>3</v>
      </c>
    </row>
    <row r="8" spans="6:11" ht="12.75">
      <c r="F8" s="1" t="s">
        <v>4</v>
      </c>
      <c r="G8" s="2">
        <v>11</v>
      </c>
      <c r="H8" s="28">
        <v>27</v>
      </c>
      <c r="I8" s="2">
        <v>35</v>
      </c>
      <c r="J8" s="2">
        <v>40</v>
      </c>
      <c r="K8" s="18">
        <v>40</v>
      </c>
    </row>
    <row r="9" spans="6:11" ht="12.75">
      <c r="F9" s="1" t="s">
        <v>23</v>
      </c>
      <c r="G9" s="2">
        <v>7</v>
      </c>
      <c r="H9" s="28">
        <v>23</v>
      </c>
      <c r="I9" s="2">
        <v>35</v>
      </c>
      <c r="J9" s="2">
        <v>40</v>
      </c>
      <c r="K9" s="18">
        <v>40</v>
      </c>
    </row>
    <row r="10" spans="6:11" ht="12.75">
      <c r="F10" s="1" t="s">
        <v>5</v>
      </c>
      <c r="G10" s="2">
        <v>12</v>
      </c>
      <c r="H10" s="28">
        <v>20.9</v>
      </c>
      <c r="I10" s="2">
        <v>35</v>
      </c>
      <c r="J10" s="2">
        <v>40</v>
      </c>
      <c r="K10" s="18">
        <v>40</v>
      </c>
    </row>
    <row r="11" spans="6:11" ht="12.75">
      <c r="F11" s="1" t="s">
        <v>8</v>
      </c>
      <c r="G11" s="2">
        <v>6</v>
      </c>
      <c r="H11" s="28">
        <v>16.5</v>
      </c>
      <c r="I11" s="2">
        <v>35</v>
      </c>
      <c r="J11" s="2">
        <v>40</v>
      </c>
      <c r="K11" s="18">
        <v>40</v>
      </c>
    </row>
    <row r="12" spans="6:11" ht="12.75">
      <c r="F12" s="1" t="s">
        <v>6</v>
      </c>
      <c r="G12" s="2">
        <v>6</v>
      </c>
      <c r="H12" s="28">
        <v>16.9</v>
      </c>
      <c r="I12" s="2">
        <v>35</v>
      </c>
      <c r="J12" s="2">
        <v>40</v>
      </c>
      <c r="K12" s="18">
        <v>40</v>
      </c>
    </row>
    <row r="13" spans="6:11" ht="12.75">
      <c r="F13" s="1" t="s">
        <v>24</v>
      </c>
      <c r="G13" s="2">
        <v>1</v>
      </c>
      <c r="H13" s="28">
        <v>18</v>
      </c>
      <c r="I13" s="2">
        <v>35</v>
      </c>
      <c r="J13" s="2">
        <v>40</v>
      </c>
      <c r="K13" s="18">
        <v>40</v>
      </c>
    </row>
    <row r="14" spans="6:11" ht="12.75">
      <c r="F14" s="1" t="s">
        <v>7</v>
      </c>
      <c r="G14" s="2">
        <v>10</v>
      </c>
      <c r="H14" s="28">
        <v>19.4</v>
      </c>
      <c r="I14" s="2">
        <v>35</v>
      </c>
      <c r="J14" s="2">
        <v>40</v>
      </c>
      <c r="K14" s="18">
        <v>40</v>
      </c>
    </row>
    <row r="15" spans="6:11" ht="12.75">
      <c r="F15" s="1" t="s">
        <v>9</v>
      </c>
      <c r="G15" s="2">
        <v>4</v>
      </c>
      <c r="H15" s="28">
        <v>18.8</v>
      </c>
      <c r="I15" s="2">
        <v>35</v>
      </c>
      <c r="J15" s="2">
        <v>40</v>
      </c>
      <c r="K15" s="18">
        <v>40</v>
      </c>
    </row>
    <row r="16" spans="6:11" ht="13.5" thickBot="1">
      <c r="F16" s="9" t="s">
        <v>10</v>
      </c>
      <c r="G16" s="10">
        <v>1</v>
      </c>
      <c r="H16" s="30">
        <v>28</v>
      </c>
      <c r="I16" s="25">
        <v>35</v>
      </c>
      <c r="J16" s="25">
        <v>40</v>
      </c>
      <c r="K16" s="19">
        <v>40</v>
      </c>
    </row>
    <row r="18" ht="12.75">
      <c r="E18" s="15" t="s">
        <v>18</v>
      </c>
    </row>
    <row r="40" ht="12.75">
      <c r="E40" t="s">
        <v>27</v>
      </c>
    </row>
  </sheetData>
  <mergeCells count="1">
    <mergeCell ref="F5:K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2010-10-05T09:29:45Z</dcterms:created>
  <dcterms:modified xsi:type="dcterms:W3CDTF">2012-07-11T10:53:38Z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